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etotajs\Desktop\23.03.2021. domes sēde\Mājas lapai\"/>
    </mc:Choice>
  </mc:AlternateContent>
  <xr:revisionPtr revIDLastSave="0" documentId="13_ncr:1_{9BE521AC-E898-4187-820F-F212A5ACC30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ap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D11" i="1"/>
  <c r="D12" i="1"/>
  <c r="D13" i="1"/>
  <c r="D14" i="1"/>
  <c r="D15" i="1"/>
  <c r="D16" i="1"/>
  <c r="D17" i="1"/>
  <c r="D18" i="1"/>
  <c r="D19" i="1"/>
  <c r="D20" i="1"/>
  <c r="D21" i="1"/>
  <c r="D22" i="1"/>
  <c r="D10" i="1" l="1"/>
  <c r="D23" i="1" s="1"/>
</calcChain>
</file>

<file path=xl/sharedStrings.xml><?xml version="1.0" encoding="utf-8"?>
<sst xmlns="http://schemas.openxmlformats.org/spreadsheetml/2006/main" count="25" uniqueCount="25">
  <si>
    <t>Madonas Valsts ģimnāzija</t>
  </si>
  <si>
    <t>Madonas pilsētas  vidusskola</t>
  </si>
  <si>
    <t>Andreja Eglīša Ļaudonas vidusskola</t>
  </si>
  <si>
    <t>Bērzaunes pamatskola</t>
  </si>
  <si>
    <t>Degumnieku pamatskola</t>
  </si>
  <si>
    <t>Lazdonas pamatskola</t>
  </si>
  <si>
    <t>Praulienas pamatskola</t>
  </si>
  <si>
    <t xml:space="preserve">Vestienas pamatskola </t>
  </si>
  <si>
    <t>Izglītības iestādes</t>
  </si>
  <si>
    <t>Skolotāju un atbalsta personāla  individuālo konsultāciju apmaksa  Covid-19 pandēmijas laikā</t>
  </si>
  <si>
    <t>2021.gada februāris-marts</t>
  </si>
  <si>
    <t>N.p.k.</t>
  </si>
  <si>
    <t>Piešķirtais finansējums iestādei 2 mēnešiem bez VSAOI</t>
  </si>
  <si>
    <t>Piešķirtais finansējums iestādei 2 mēnešiem ar VSAOI</t>
  </si>
  <si>
    <t>Darba devēja VSAOI 23,59%</t>
  </si>
  <si>
    <r>
      <t xml:space="preserve">                        </t>
    </r>
    <r>
      <rPr>
        <b/>
        <sz val="14"/>
        <color theme="1"/>
        <rFont val="Times New Roman"/>
        <family val="1"/>
        <charset val="186"/>
      </rPr>
      <t xml:space="preserve"> KOPĀ</t>
    </r>
  </si>
  <si>
    <t>Pielikums Nr.1</t>
  </si>
  <si>
    <t xml:space="preserve">Madonas novada pašvaldības </t>
  </si>
  <si>
    <t>domes 23.03.2021. lēmums Nr.103</t>
  </si>
  <si>
    <t>(protokols Nr.7., 11.p.)</t>
  </si>
  <si>
    <t>Kusas pamatskola</t>
  </si>
  <si>
    <t>Kalsnavas pamatskola</t>
  </si>
  <si>
    <t>Dzelzavas pamatskola</t>
  </si>
  <si>
    <t>Liezēres pamatskola</t>
  </si>
  <si>
    <t>Barkavas pamatskola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</si>
</sst>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1" fillId="0" borderId="0" xfId="0" applyFont="1" applyAlignment="1">
      <alignment wrapText="1"/>
    </xf>
    <xf numFmtId="0" fontId="3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"/>
  <sheetViews>
    <sheetView tabSelected="1" zoomScale="85" zoomScaleNormal="85" workbookViewId="0">
      <selection activeCell="A6" sqref="A6:E6"/>
    </sheetView>
  </sheetViews>
  <sheetFormatPr defaultRowHeight="15.75" x14ac:dyDescent="0.25"/>
  <cols>
    <col min="1" max="1" width="7.42578125" style="2" bestFit="1" customWidth="1"/>
    <col min="2" max="2" width="31.140625" style="2" customWidth="1"/>
    <col min="3" max="3" width="20.28515625" style="2" customWidth="1"/>
    <col min="4" max="4" width="14.7109375" style="2" customWidth="1"/>
    <col min="5" max="5" width="19.42578125" style="2" customWidth="1"/>
    <col min="6" max="6" width="7.140625" style="2" customWidth="1"/>
    <col min="7" max="7" width="7.85546875" style="2" customWidth="1"/>
    <col min="8" max="8" width="8.5703125" style="2" customWidth="1"/>
    <col min="9" max="13" width="9.140625" style="2"/>
    <col min="14" max="14" width="7" style="2" customWidth="1"/>
    <col min="15" max="15" width="6.5703125" style="2" customWidth="1"/>
    <col min="16" max="16384" width="9.140625" style="2"/>
  </cols>
  <sheetData>
    <row r="1" spans="1:10" x14ac:dyDescent="0.25">
      <c r="E1" s="10" t="s">
        <v>16</v>
      </c>
    </row>
    <row r="2" spans="1:10" x14ac:dyDescent="0.25">
      <c r="E2" s="10" t="s">
        <v>17</v>
      </c>
    </row>
    <row r="3" spans="1:10" x14ac:dyDescent="0.25">
      <c r="E3" s="10" t="s">
        <v>18</v>
      </c>
    </row>
    <row r="4" spans="1:10" x14ac:dyDescent="0.25">
      <c r="E4" s="10" t="s">
        <v>19</v>
      </c>
    </row>
    <row r="6" spans="1:10" ht="45" customHeight="1" x14ac:dyDescent="0.3">
      <c r="A6" s="15" t="s">
        <v>9</v>
      </c>
      <c r="B6" s="15"/>
      <c r="C6" s="15"/>
      <c r="D6" s="15"/>
      <c r="E6" s="15"/>
      <c r="F6" s="1"/>
      <c r="G6" s="1"/>
      <c r="H6" s="1"/>
      <c r="I6" s="1"/>
      <c r="J6" s="1"/>
    </row>
    <row r="7" spans="1:10" ht="21.75" customHeight="1" x14ac:dyDescent="0.3">
      <c r="A7" s="16" t="s">
        <v>10</v>
      </c>
      <c r="B7" s="16"/>
      <c r="C7" s="16"/>
      <c r="D7" s="16"/>
      <c r="E7" s="16"/>
    </row>
    <row r="8" spans="1:10" customFormat="1" ht="13.5" customHeight="1" x14ac:dyDescent="0.25"/>
    <row r="9" spans="1:10" s="1" customFormat="1" ht="78.75" x14ac:dyDescent="0.25">
      <c r="A9" s="13" t="s">
        <v>11</v>
      </c>
      <c r="B9" s="13" t="s">
        <v>8</v>
      </c>
      <c r="C9" s="14" t="s">
        <v>12</v>
      </c>
      <c r="D9" s="14" t="s">
        <v>14</v>
      </c>
      <c r="E9" s="14" t="s">
        <v>13</v>
      </c>
      <c r="F9" s="4"/>
      <c r="G9" s="4"/>
    </row>
    <row r="10" spans="1:10" ht="18.75" x14ac:dyDescent="0.3">
      <c r="A10" s="12">
        <v>1</v>
      </c>
      <c r="B10" s="8" t="s">
        <v>0</v>
      </c>
      <c r="C10" s="6">
        <v>15600</v>
      </c>
      <c r="D10" s="6">
        <f>ROUND(C10*0.2359,0)</f>
        <v>3680</v>
      </c>
      <c r="E10" s="6">
        <v>19280</v>
      </c>
      <c r="I10" s="3"/>
    </row>
    <row r="11" spans="1:10" ht="21" customHeight="1" x14ac:dyDescent="0.25">
      <c r="A11" s="12">
        <v>2</v>
      </c>
      <c r="B11" s="9" t="s">
        <v>1</v>
      </c>
      <c r="C11" s="11">
        <v>44448</v>
      </c>
      <c r="D11" s="11">
        <f t="shared" ref="D11:D22" si="0">ROUND(C11*0.2359,0)</f>
        <v>10485</v>
      </c>
      <c r="E11" s="11">
        <v>54933</v>
      </c>
      <c r="I11" s="3"/>
    </row>
    <row r="12" spans="1:10" ht="36" customHeight="1" x14ac:dyDescent="0.3">
      <c r="A12" s="12">
        <v>3</v>
      </c>
      <c r="B12" s="9" t="s">
        <v>2</v>
      </c>
      <c r="C12" s="6">
        <v>11310</v>
      </c>
      <c r="D12" s="6">
        <f t="shared" si="0"/>
        <v>2668</v>
      </c>
      <c r="E12" s="6">
        <v>13978</v>
      </c>
      <c r="I12" s="3"/>
    </row>
    <row r="13" spans="1:10" ht="18.75" x14ac:dyDescent="0.3">
      <c r="A13" s="12">
        <v>4</v>
      </c>
      <c r="B13" s="9" t="s">
        <v>24</v>
      </c>
      <c r="C13" s="6">
        <v>6320</v>
      </c>
      <c r="D13" s="6">
        <f t="shared" si="0"/>
        <v>1491</v>
      </c>
      <c r="E13" s="6">
        <v>7811</v>
      </c>
      <c r="I13" s="3"/>
    </row>
    <row r="14" spans="1:10" ht="18.75" x14ac:dyDescent="0.3">
      <c r="A14" s="12">
        <v>5</v>
      </c>
      <c r="B14" s="9" t="s">
        <v>3</v>
      </c>
      <c r="C14" s="6">
        <v>6320</v>
      </c>
      <c r="D14" s="6">
        <f t="shared" si="0"/>
        <v>1491</v>
      </c>
      <c r="E14" s="6">
        <v>7811</v>
      </c>
      <c r="I14" s="3"/>
    </row>
    <row r="15" spans="1:10" ht="18.75" x14ac:dyDescent="0.3">
      <c r="A15" s="12">
        <v>6</v>
      </c>
      <c r="B15" s="9" t="s">
        <v>4</v>
      </c>
      <c r="C15" s="6">
        <v>4740</v>
      </c>
      <c r="D15" s="6">
        <f t="shared" si="0"/>
        <v>1118</v>
      </c>
      <c r="E15" s="6">
        <v>5858</v>
      </c>
      <c r="I15" s="3"/>
    </row>
    <row r="16" spans="1:10" ht="18.75" x14ac:dyDescent="0.3">
      <c r="A16" s="12">
        <v>7</v>
      </c>
      <c r="B16" s="9" t="s">
        <v>22</v>
      </c>
      <c r="C16" s="6">
        <v>4740</v>
      </c>
      <c r="D16" s="6">
        <f t="shared" si="0"/>
        <v>1118</v>
      </c>
      <c r="E16" s="6">
        <v>5858</v>
      </c>
      <c r="I16" s="3"/>
    </row>
    <row r="17" spans="1:13" ht="18.75" x14ac:dyDescent="0.3">
      <c r="A17" s="12">
        <v>8</v>
      </c>
      <c r="B17" s="9" t="s">
        <v>21</v>
      </c>
      <c r="C17" s="6">
        <v>5794</v>
      </c>
      <c r="D17" s="6">
        <f t="shared" si="0"/>
        <v>1367</v>
      </c>
      <c r="E17" s="6">
        <v>7161</v>
      </c>
      <c r="I17" s="3"/>
    </row>
    <row r="18" spans="1:13" ht="18.75" x14ac:dyDescent="0.3">
      <c r="A18" s="12">
        <v>9</v>
      </c>
      <c r="B18" s="9" t="s">
        <v>20</v>
      </c>
      <c r="C18" s="6">
        <v>4740</v>
      </c>
      <c r="D18" s="6">
        <f t="shared" si="0"/>
        <v>1118</v>
      </c>
      <c r="E18" s="6">
        <v>5858</v>
      </c>
      <c r="I18" s="3"/>
    </row>
    <row r="19" spans="1:13" ht="18.75" x14ac:dyDescent="0.3">
      <c r="A19" s="12">
        <v>10</v>
      </c>
      <c r="B19" s="9" t="s">
        <v>5</v>
      </c>
      <c r="C19" s="6">
        <v>5004</v>
      </c>
      <c r="D19" s="6">
        <f t="shared" si="0"/>
        <v>1180</v>
      </c>
      <c r="E19" s="6">
        <v>6184</v>
      </c>
      <c r="I19" s="3"/>
    </row>
    <row r="20" spans="1:13" ht="18.75" x14ac:dyDescent="0.3">
      <c r="A20" s="12">
        <v>11</v>
      </c>
      <c r="B20" s="9" t="s">
        <v>23</v>
      </c>
      <c r="C20" s="6">
        <v>5530</v>
      </c>
      <c r="D20" s="6">
        <f t="shared" si="0"/>
        <v>1305</v>
      </c>
      <c r="E20" s="6">
        <v>6835</v>
      </c>
      <c r="I20" s="3"/>
    </row>
    <row r="21" spans="1:13" ht="18.75" x14ac:dyDescent="0.3">
      <c r="A21" s="12">
        <v>12</v>
      </c>
      <c r="B21" s="9" t="s">
        <v>6</v>
      </c>
      <c r="C21" s="6">
        <v>6584</v>
      </c>
      <c r="D21" s="6">
        <f t="shared" si="0"/>
        <v>1553</v>
      </c>
      <c r="E21" s="6">
        <v>8137</v>
      </c>
      <c r="I21" s="3"/>
    </row>
    <row r="22" spans="1:13" ht="18.75" x14ac:dyDescent="0.3">
      <c r="A22" s="12">
        <v>13</v>
      </c>
      <c r="B22" s="9" t="s">
        <v>7</v>
      </c>
      <c r="C22" s="6">
        <v>3950</v>
      </c>
      <c r="D22" s="6">
        <f t="shared" si="0"/>
        <v>932</v>
      </c>
      <c r="E22" s="6">
        <v>4882</v>
      </c>
      <c r="I22" s="3"/>
    </row>
    <row r="23" spans="1:13" ht="18.75" x14ac:dyDescent="0.3">
      <c r="A23" s="6"/>
      <c r="B23" s="7" t="s">
        <v>15</v>
      </c>
      <c r="C23" s="5">
        <f>SUM(C10:C22)</f>
        <v>125080</v>
      </c>
      <c r="D23" s="5">
        <f>SUM(D10:D22)</f>
        <v>29506</v>
      </c>
      <c r="E23" s="5">
        <v>154586</v>
      </c>
    </row>
    <row r="24" spans="1:13" x14ac:dyDescent="0.25">
      <c r="M24" s="1"/>
    </row>
    <row r="25" spans="1:13" x14ac:dyDescent="0.25">
      <c r="J25" s="1"/>
      <c r="K25" s="1"/>
      <c r="L25" s="1"/>
    </row>
  </sheetData>
  <mergeCells count="2">
    <mergeCell ref="A6:E6"/>
    <mergeCell ref="A7:E7"/>
  </mergeCells>
  <pageMargins left="0.7" right="0.7" top="0.75" bottom="0.75" header="0.3" footer="0.3"/>
  <pageSetup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Lietotajs</cp:lastModifiedBy>
  <cp:lastPrinted>2021-03-24T08:48:29Z</cp:lastPrinted>
  <dcterms:created xsi:type="dcterms:W3CDTF">2021-01-13T06:58:27Z</dcterms:created>
  <dcterms:modified xsi:type="dcterms:W3CDTF">2021-03-26T11:58:26Z</dcterms:modified>
</cp:coreProperties>
</file>